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35" windowWidth="20610" windowHeight="11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 l="1"/>
</calcChain>
</file>

<file path=xl/sharedStrings.xml><?xml version="1.0" encoding="utf-8"?>
<sst xmlns="http://schemas.openxmlformats.org/spreadsheetml/2006/main" count="45" uniqueCount="30">
  <si>
    <t>Lp.</t>
  </si>
  <si>
    <t>Nazwa towaru</t>
  </si>
  <si>
    <t>jedn. Miary</t>
  </si>
  <si>
    <t>cena netto</t>
  </si>
  <si>
    <t>STAWKA VAT [%]</t>
  </si>
  <si>
    <t>cena brutto</t>
  </si>
  <si>
    <t xml:space="preserve">wartość netto </t>
  </si>
  <si>
    <t>9 [kol 5 x kol. 6]</t>
  </si>
  <si>
    <t>kg</t>
  </si>
  <si>
    <t>SUMA</t>
  </si>
  <si>
    <t>planowana wielkość zamówienia SZACOWANA</t>
  </si>
  <si>
    <t>Specyfikacja:</t>
  </si>
  <si>
    <t>Truskawki mrożone (2,5kg)</t>
  </si>
  <si>
    <t>szt</t>
  </si>
  <si>
    <t>Szpinak mrożony cięty (2,5kg)</t>
  </si>
  <si>
    <t>Fasolka szparagowa (2,5kg)</t>
  </si>
  <si>
    <t>Groszek zielony (2,5kg)</t>
  </si>
  <si>
    <t>Brokuły różyczki(2,5kg)</t>
  </si>
  <si>
    <t>Mieszanka warzywna 7-składnik.(2,5kg)</t>
  </si>
  <si>
    <t>Dynia-kostka mrożona(2,5 kg)</t>
  </si>
  <si>
    <t>Kalafior różyczki-mrożony(2,5kg)</t>
  </si>
  <si>
    <t>Maliny(2,5kg)</t>
  </si>
  <si>
    <t>Miruna kg</t>
  </si>
  <si>
    <t>Miruna kostka kg</t>
  </si>
  <si>
    <t>Pierogi (2,5 kg)</t>
  </si>
  <si>
    <t>Paluszki rybne  (900 g)</t>
  </si>
  <si>
    <t xml:space="preserve">Frytki (2,5 kg) </t>
  </si>
  <si>
    <t>Śliwka (2,5kg)</t>
  </si>
  <si>
    <t>Wiśnia (2,5 kg)</t>
  </si>
  <si>
    <t>Papryka Mix (2,5 kg)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</si>
</sst>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9" fontId="4" fillId="0" borderId="1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SheetLayoutView="110" workbookViewId="0">
      <selection activeCell="F9" sqref="F9"/>
    </sheetView>
  </sheetViews>
  <sheetFormatPr defaultRowHeight="15"/>
  <cols>
    <col min="1" max="1" width="5" customWidth="1"/>
    <col min="2" max="2" width="25" customWidth="1"/>
    <col min="3" max="3" width="5.5703125" customWidth="1"/>
    <col min="4" max="4" width="12.7109375" customWidth="1"/>
    <col min="5" max="5" width="8.7109375" customWidth="1"/>
    <col min="6" max="6" width="7.5703125" customWidth="1"/>
    <col min="7" max="7" width="8.140625" customWidth="1"/>
    <col min="8" max="8" width="11.28515625" customWidth="1"/>
  </cols>
  <sheetData>
    <row r="2" spans="1:8">
      <c r="B2" s="9" t="s">
        <v>11</v>
      </c>
    </row>
    <row r="3" spans="1:8" ht="51" customHeight="1">
      <c r="A3" s="2" t="s">
        <v>0</v>
      </c>
      <c r="B3" s="3" t="s">
        <v>1</v>
      </c>
      <c r="C3" s="3" t="s">
        <v>2</v>
      </c>
      <c r="D3" s="2" t="s">
        <v>10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30">
      <c r="A4" s="4">
        <v>1</v>
      </c>
      <c r="B4" s="4">
        <v>2</v>
      </c>
      <c r="C4" s="4">
        <v>3</v>
      </c>
      <c r="D4" s="4">
        <v>5</v>
      </c>
      <c r="E4" s="4">
        <v>6</v>
      </c>
      <c r="F4" s="4">
        <v>7</v>
      </c>
      <c r="G4" s="4">
        <v>8</v>
      </c>
      <c r="H4" s="4" t="s">
        <v>7</v>
      </c>
    </row>
    <row r="5" spans="1:8">
      <c r="A5" s="10">
        <v>1</v>
      </c>
      <c r="B5" s="5" t="s">
        <v>26</v>
      </c>
      <c r="C5" s="5" t="s">
        <v>13</v>
      </c>
      <c r="D5" s="12">
        <v>30</v>
      </c>
      <c r="E5" s="5">
        <v>25.57</v>
      </c>
      <c r="F5" s="15">
        <v>0</v>
      </c>
      <c r="G5" s="5">
        <v>25.57</v>
      </c>
      <c r="H5" s="5">
        <v>767.1</v>
      </c>
    </row>
    <row r="6" spans="1:8">
      <c r="A6" s="10">
        <v>2</v>
      </c>
      <c r="B6" s="5" t="s">
        <v>27</v>
      </c>
      <c r="C6" s="5" t="s">
        <v>13</v>
      </c>
      <c r="D6" s="12">
        <v>3</v>
      </c>
      <c r="E6" s="5">
        <v>19.95</v>
      </c>
      <c r="F6" s="15">
        <v>0</v>
      </c>
      <c r="G6" s="5">
        <v>19.95</v>
      </c>
      <c r="H6" s="5">
        <f t="shared" ref="H6:H21" si="0">D6*E6</f>
        <v>59.849999999999994</v>
      </c>
    </row>
    <row r="7" spans="1:8">
      <c r="A7" s="10">
        <v>3</v>
      </c>
      <c r="B7" s="5" t="s">
        <v>22</v>
      </c>
      <c r="C7" s="5" t="s">
        <v>8</v>
      </c>
      <c r="D7" s="12">
        <v>180</v>
      </c>
      <c r="E7" s="5">
        <v>50</v>
      </c>
      <c r="F7" s="15">
        <v>0</v>
      </c>
      <c r="G7" s="5">
        <v>50</v>
      </c>
      <c r="H7" s="5">
        <f t="shared" si="0"/>
        <v>9000</v>
      </c>
    </row>
    <row r="8" spans="1:8">
      <c r="A8" s="10">
        <v>4</v>
      </c>
      <c r="B8" s="5" t="s">
        <v>28</v>
      </c>
      <c r="C8" s="5" t="s">
        <v>13</v>
      </c>
      <c r="D8" s="12">
        <v>15</v>
      </c>
      <c r="E8" s="5">
        <v>31.49</v>
      </c>
      <c r="F8" s="15">
        <v>0</v>
      </c>
      <c r="G8" s="5">
        <v>31.49</v>
      </c>
      <c r="H8" s="5">
        <f t="shared" si="0"/>
        <v>472.34999999999997</v>
      </c>
    </row>
    <row r="9" spans="1:8">
      <c r="A9" s="10">
        <v>5</v>
      </c>
      <c r="B9" s="5" t="s">
        <v>12</v>
      </c>
      <c r="C9" s="5" t="s">
        <v>13</v>
      </c>
      <c r="D9" s="12">
        <v>10</v>
      </c>
      <c r="E9" s="5">
        <v>28.35</v>
      </c>
      <c r="F9" s="15">
        <v>0</v>
      </c>
      <c r="G9" s="5">
        <v>28.35</v>
      </c>
      <c r="H9" s="5">
        <f t="shared" si="0"/>
        <v>283.5</v>
      </c>
    </row>
    <row r="10" spans="1:8">
      <c r="A10" s="10">
        <v>6</v>
      </c>
      <c r="B10" s="5" t="s">
        <v>29</v>
      </c>
      <c r="C10" s="5" t="s">
        <v>13</v>
      </c>
      <c r="D10" s="12">
        <v>20</v>
      </c>
      <c r="E10" s="5">
        <v>22.51</v>
      </c>
      <c r="F10" s="15">
        <v>0</v>
      </c>
      <c r="G10" s="5">
        <v>22.51</v>
      </c>
      <c r="H10" s="5">
        <f t="shared" si="0"/>
        <v>450.20000000000005</v>
      </c>
    </row>
    <row r="11" spans="1:8" ht="30">
      <c r="A11" s="10">
        <v>7</v>
      </c>
      <c r="B11" s="5" t="s">
        <v>14</v>
      </c>
      <c r="C11" s="5" t="s">
        <v>13</v>
      </c>
      <c r="D11" s="12">
        <v>6</v>
      </c>
      <c r="E11" s="5">
        <v>13.13</v>
      </c>
      <c r="F11" s="15">
        <v>0</v>
      </c>
      <c r="G11" s="5">
        <v>13.13</v>
      </c>
      <c r="H11" s="5">
        <f t="shared" si="0"/>
        <v>78.78</v>
      </c>
    </row>
    <row r="12" spans="1:8" ht="30">
      <c r="A12" s="10">
        <v>8</v>
      </c>
      <c r="B12" s="5" t="s">
        <v>15</v>
      </c>
      <c r="C12" s="5" t="s">
        <v>13</v>
      </c>
      <c r="D12" s="12">
        <v>15</v>
      </c>
      <c r="E12" s="5">
        <v>17.149999999999999</v>
      </c>
      <c r="F12" s="15">
        <v>0</v>
      </c>
      <c r="G12" s="5">
        <v>17.149999999999999</v>
      </c>
      <c r="H12" s="5">
        <f t="shared" si="0"/>
        <v>257.25</v>
      </c>
    </row>
    <row r="13" spans="1:8">
      <c r="A13" s="10">
        <v>9</v>
      </c>
      <c r="B13" s="5" t="s">
        <v>16</v>
      </c>
      <c r="C13" s="5" t="s">
        <v>13</v>
      </c>
      <c r="D13" s="12">
        <v>10</v>
      </c>
      <c r="E13" s="5">
        <v>20.399999999999999</v>
      </c>
      <c r="F13" s="15">
        <v>0</v>
      </c>
      <c r="G13" s="5">
        <v>20.399999999999999</v>
      </c>
      <c r="H13" s="5">
        <f t="shared" si="0"/>
        <v>204</v>
      </c>
    </row>
    <row r="14" spans="1:8">
      <c r="A14" s="10">
        <v>10</v>
      </c>
      <c r="B14" s="5" t="s">
        <v>25</v>
      </c>
      <c r="C14" s="5" t="s">
        <v>13</v>
      </c>
      <c r="D14" s="12">
        <v>100</v>
      </c>
      <c r="E14" s="5">
        <v>30.83</v>
      </c>
      <c r="F14" s="15">
        <v>0</v>
      </c>
      <c r="G14" s="5">
        <v>30.83</v>
      </c>
      <c r="H14" s="5">
        <f t="shared" si="0"/>
        <v>3083</v>
      </c>
    </row>
    <row r="15" spans="1:8">
      <c r="A15" s="10">
        <v>11</v>
      </c>
      <c r="B15" s="5" t="s">
        <v>17</v>
      </c>
      <c r="C15" s="5" t="s">
        <v>13</v>
      </c>
      <c r="D15" s="12">
        <v>15</v>
      </c>
      <c r="E15" s="5">
        <v>18.600000000000001</v>
      </c>
      <c r="F15" s="15">
        <v>0</v>
      </c>
      <c r="G15" s="5">
        <v>18.600000000000001</v>
      </c>
      <c r="H15" s="5">
        <f t="shared" si="0"/>
        <v>279</v>
      </c>
    </row>
    <row r="16" spans="1:8" ht="30">
      <c r="A16" s="10">
        <v>12</v>
      </c>
      <c r="B16" s="5" t="s">
        <v>18</v>
      </c>
      <c r="C16" s="5" t="s">
        <v>8</v>
      </c>
      <c r="D16" s="12">
        <v>20</v>
      </c>
      <c r="E16" s="5">
        <v>12.79</v>
      </c>
      <c r="F16" s="15">
        <v>0</v>
      </c>
      <c r="G16" s="5">
        <v>12.79</v>
      </c>
      <c r="H16" s="5">
        <f t="shared" si="0"/>
        <v>255.79999999999998</v>
      </c>
    </row>
    <row r="17" spans="1:8" ht="30">
      <c r="A17" s="10">
        <v>13</v>
      </c>
      <c r="B17" s="5" t="s">
        <v>19</v>
      </c>
      <c r="C17" s="5" t="s">
        <v>13</v>
      </c>
      <c r="D17" s="12">
        <v>20</v>
      </c>
      <c r="E17" s="5">
        <v>10.86</v>
      </c>
      <c r="F17" s="15">
        <v>0</v>
      </c>
      <c r="G17" s="5">
        <v>10.86</v>
      </c>
      <c r="H17" s="5">
        <f t="shared" si="0"/>
        <v>217.2</v>
      </c>
    </row>
    <row r="18" spans="1:8" ht="30">
      <c r="A18" s="10">
        <v>14</v>
      </c>
      <c r="B18" s="5" t="s">
        <v>20</v>
      </c>
      <c r="C18" s="5" t="s">
        <v>13</v>
      </c>
      <c r="D18" s="12">
        <v>3</v>
      </c>
      <c r="E18" s="5">
        <v>15.33</v>
      </c>
      <c r="F18" s="15">
        <v>0</v>
      </c>
      <c r="G18" s="5">
        <v>15.33</v>
      </c>
      <c r="H18" s="5">
        <f t="shared" si="0"/>
        <v>45.99</v>
      </c>
    </row>
    <row r="19" spans="1:8">
      <c r="A19" s="10">
        <v>15</v>
      </c>
      <c r="B19" s="5" t="s">
        <v>21</v>
      </c>
      <c r="C19" s="5" t="s">
        <v>8</v>
      </c>
      <c r="D19" s="12">
        <v>20</v>
      </c>
      <c r="E19" s="5">
        <v>90.77</v>
      </c>
      <c r="F19" s="15">
        <v>0</v>
      </c>
      <c r="G19" s="5">
        <v>90.77</v>
      </c>
      <c r="H19" s="5">
        <f t="shared" si="0"/>
        <v>1815.3999999999999</v>
      </c>
    </row>
    <row r="20" spans="1:8">
      <c r="A20" s="4">
        <v>16</v>
      </c>
      <c r="B20" s="11" t="s">
        <v>23</v>
      </c>
      <c r="C20" s="11" t="s">
        <v>8</v>
      </c>
      <c r="D20" s="13">
        <v>150</v>
      </c>
      <c r="E20" s="5">
        <v>37.270000000000003</v>
      </c>
      <c r="F20" s="15">
        <v>0</v>
      </c>
      <c r="G20" s="5">
        <v>37.270000000000003</v>
      </c>
      <c r="H20" s="5">
        <f t="shared" si="0"/>
        <v>5590.5000000000009</v>
      </c>
    </row>
    <row r="21" spans="1:8">
      <c r="A21" s="4">
        <v>17</v>
      </c>
      <c r="B21" s="5" t="s">
        <v>24</v>
      </c>
      <c r="C21" s="5" t="s">
        <v>13</v>
      </c>
      <c r="D21" s="14">
        <v>200</v>
      </c>
      <c r="E21" s="5">
        <v>22.7</v>
      </c>
      <c r="F21" s="15">
        <v>0</v>
      </c>
      <c r="G21" s="5">
        <v>22.7</v>
      </c>
      <c r="H21" s="5">
        <f t="shared" si="0"/>
        <v>4540</v>
      </c>
    </row>
    <row r="22" spans="1:8" ht="15.75">
      <c r="A22" s="6"/>
      <c r="B22" s="5"/>
      <c r="C22" s="5"/>
      <c r="D22" s="7"/>
      <c r="E22" s="5"/>
      <c r="F22" s="5"/>
      <c r="G22" s="1" t="s">
        <v>9</v>
      </c>
      <c r="H22" s="8">
        <f>SUM(H5:H21)</f>
        <v>27399.920000000002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
Zamawiający - Szkoła Podstawowa nr 9 im. Jana Pawła II w Zywcu ul. Dworcowa 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</dc:creator>
  <cp:lastModifiedBy>user</cp:lastModifiedBy>
  <cp:lastPrinted>2023-02-13T09:17:45Z</cp:lastPrinted>
  <dcterms:created xsi:type="dcterms:W3CDTF">2021-12-17T08:52:15Z</dcterms:created>
  <dcterms:modified xsi:type="dcterms:W3CDTF">2023-02-13T09:27:23Z</dcterms:modified>
</cp:coreProperties>
</file>